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91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6" i="1"/>
  <c r="G15"/>
  <c r="H14"/>
  <c r="H13" s="1"/>
  <c r="G14"/>
  <c r="G13" s="1"/>
  <c r="H12"/>
  <c r="H10" s="1"/>
  <c r="H9" s="1"/>
  <c r="G11"/>
  <c r="G10" s="1"/>
  <c r="G9" s="1"/>
  <c r="H20"/>
  <c r="G20"/>
  <c r="H21"/>
  <c r="G21"/>
  <c r="H17"/>
  <c r="G17"/>
  <c r="H24" l="1"/>
  <c r="G24"/>
</calcChain>
</file>

<file path=xl/sharedStrings.xml><?xml version="1.0" encoding="utf-8"?>
<sst xmlns="http://schemas.openxmlformats.org/spreadsheetml/2006/main" count="29" uniqueCount="26">
  <si>
    <t xml:space="preserve">Dział </t>
  </si>
  <si>
    <t xml:space="preserve">Rozdz. </t>
  </si>
  <si>
    <t>§</t>
  </si>
  <si>
    <t>Wyszczególnienie</t>
  </si>
  <si>
    <t xml:space="preserve">Dochody </t>
  </si>
  <si>
    <t>Wydatki</t>
  </si>
  <si>
    <t>Transport i łączność</t>
  </si>
  <si>
    <t>Drogi publiczne powiatowe</t>
  </si>
  <si>
    <t>Dotacje celowe otrzymane z powiatu na inwestycje i zakupy inwestycyjne realizowane na podstawie porozumień (umów) między jednostkami samorządu terytorialnego</t>
  </si>
  <si>
    <t>Wydatki inwestycyjne jednostek budżetowych</t>
  </si>
  <si>
    <t>Pozostała działalność</t>
  </si>
  <si>
    <t>Razem</t>
  </si>
  <si>
    <t>Dochody i wydatki związane z realizacją zadań realizowanych na podstawie porozumień (umów) z innymi jednostkami samorządu terytorialnego</t>
  </si>
  <si>
    <t>Rady Miejskiej w Radłowie</t>
  </si>
  <si>
    <t>010</t>
  </si>
  <si>
    <t>01095</t>
  </si>
  <si>
    <t>Dotacje celowe otrzymane od samorządu województwa na zadania bieżące realizowane na podstawie porozumień (umów) między jednostkami samorządu terytorialnego</t>
  </si>
  <si>
    <t>Zakup usług remontowych</t>
  </si>
  <si>
    <t>Załącznik nr 5</t>
  </si>
  <si>
    <t>Rolnictwo i łowiectwo</t>
  </si>
  <si>
    <t>Drogi publiczne wojewódzkie</t>
  </si>
  <si>
    <t>Dotacje celowe otrzymane z samorządu województwa na inwestycje i zakupy inwestycyjne realizowane na podstawie porozumień (umów) między jednostkami samorządu terytorialnego</t>
  </si>
  <si>
    <t>Rodzina</t>
  </si>
  <si>
    <t>Tworzenie i funkcjonowanie żłobków</t>
  </si>
  <si>
    <t xml:space="preserve">    do Uchwały Nr X/76/19</t>
  </si>
  <si>
    <t>z dnia 27 czerwca 2019 r.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</si>
</sst>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5" xfId="0" applyNumberFormat="1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2" fontId="2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4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2" fontId="2" fillId="0" borderId="6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activeCell="K6" sqref="K6"/>
    </sheetView>
  </sheetViews>
  <sheetFormatPr defaultRowHeight="14.25"/>
  <cols>
    <col min="1" max="1" width="9.625" customWidth="1"/>
    <col min="2" max="2" width="10.625" customWidth="1"/>
    <col min="6" max="6" width="8" customWidth="1"/>
    <col min="7" max="7" width="9.875" bestFit="1" customWidth="1"/>
    <col min="8" max="8" width="10.5" customWidth="1"/>
  </cols>
  <sheetData>
    <row r="1" spans="1:10">
      <c r="A1" s="1"/>
      <c r="B1" s="1"/>
      <c r="C1" s="1"/>
      <c r="D1" s="1"/>
      <c r="E1" s="1"/>
      <c r="F1" s="40" t="s">
        <v>18</v>
      </c>
      <c r="G1" s="40"/>
      <c r="H1" s="40"/>
      <c r="I1" s="1"/>
      <c r="J1" s="1"/>
    </row>
    <row r="2" spans="1:10">
      <c r="A2" s="1"/>
      <c r="B2" s="1"/>
      <c r="C2" s="1"/>
      <c r="D2" s="1"/>
      <c r="E2" s="1"/>
      <c r="F2" s="40" t="s">
        <v>24</v>
      </c>
      <c r="G2" s="40"/>
      <c r="H2" s="40"/>
      <c r="I2" s="1"/>
      <c r="J2" s="1"/>
    </row>
    <row r="3" spans="1:10">
      <c r="A3" s="1"/>
      <c r="B3" s="1"/>
      <c r="C3" s="1"/>
      <c r="D3" s="1"/>
      <c r="E3" s="1"/>
      <c r="F3" s="40" t="s">
        <v>13</v>
      </c>
      <c r="G3" s="40"/>
      <c r="H3" s="40"/>
      <c r="I3" s="1"/>
      <c r="J3" s="1"/>
    </row>
    <row r="4" spans="1:10">
      <c r="A4" s="1"/>
      <c r="B4" s="1"/>
      <c r="C4" s="1"/>
      <c r="D4" s="1"/>
      <c r="E4" s="1"/>
      <c r="F4" s="40" t="s">
        <v>25</v>
      </c>
      <c r="G4" s="40"/>
      <c r="H4" s="40"/>
      <c r="I4" s="1"/>
      <c r="J4" s="1"/>
    </row>
    <row r="5" spans="1:10">
      <c r="A5" s="1"/>
      <c r="B5" s="1"/>
      <c r="C5" s="1"/>
      <c r="D5" s="1"/>
      <c r="E5" s="1"/>
      <c r="F5" s="5"/>
      <c r="G5" s="5"/>
      <c r="H5" s="5"/>
      <c r="I5" s="1"/>
      <c r="J5" s="1"/>
    </row>
    <row r="6" spans="1:10" ht="35.25" customHeight="1">
      <c r="A6" s="24" t="s">
        <v>12</v>
      </c>
      <c r="B6" s="24"/>
      <c r="C6" s="24"/>
      <c r="D6" s="24"/>
      <c r="E6" s="24"/>
      <c r="F6" s="24"/>
      <c r="G6" s="24"/>
      <c r="H6" s="24"/>
      <c r="I6" s="1"/>
      <c r="J6" s="1"/>
    </row>
    <row r="7" spans="1:10" ht="1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1" t="s">
        <v>0</v>
      </c>
      <c r="B8" s="11" t="s">
        <v>1</v>
      </c>
      <c r="C8" s="12" t="s">
        <v>2</v>
      </c>
      <c r="D8" s="41" t="s">
        <v>3</v>
      </c>
      <c r="E8" s="41"/>
      <c r="F8" s="41"/>
      <c r="G8" s="11" t="s">
        <v>4</v>
      </c>
      <c r="H8" s="11" t="s">
        <v>5</v>
      </c>
      <c r="I8" s="1"/>
      <c r="J8" s="1"/>
    </row>
    <row r="9" spans="1:10">
      <c r="A9" s="15" t="s">
        <v>14</v>
      </c>
      <c r="B9" s="13"/>
      <c r="C9" s="14"/>
      <c r="D9" s="31" t="s">
        <v>19</v>
      </c>
      <c r="E9" s="32"/>
      <c r="F9" s="33"/>
      <c r="G9" s="17">
        <f>G10</f>
        <v>150000</v>
      </c>
      <c r="H9" s="17">
        <f>H10</f>
        <v>150000</v>
      </c>
      <c r="I9" s="1"/>
      <c r="J9" s="1"/>
    </row>
    <row r="10" spans="1:10">
      <c r="A10" s="13"/>
      <c r="B10" s="15" t="s">
        <v>15</v>
      </c>
      <c r="C10" s="14"/>
      <c r="D10" s="31" t="s">
        <v>10</v>
      </c>
      <c r="E10" s="32"/>
      <c r="F10" s="33"/>
      <c r="G10" s="17">
        <f>G11</f>
        <v>150000</v>
      </c>
      <c r="H10" s="17">
        <f>H12</f>
        <v>150000</v>
      </c>
      <c r="I10" s="1"/>
      <c r="J10" s="1"/>
    </row>
    <row r="11" spans="1:10" ht="75.75" customHeight="1">
      <c r="A11" s="13"/>
      <c r="B11" s="13"/>
      <c r="C11" s="4">
        <v>2330</v>
      </c>
      <c r="D11" s="34" t="s">
        <v>16</v>
      </c>
      <c r="E11" s="35"/>
      <c r="F11" s="36"/>
      <c r="G11" s="16">
        <f>392109.64-242109.64</f>
        <v>150000</v>
      </c>
      <c r="H11" s="16"/>
      <c r="I11" s="1"/>
      <c r="J11" s="1"/>
    </row>
    <row r="12" spans="1:10">
      <c r="A12" s="18"/>
      <c r="B12" s="18"/>
      <c r="C12" s="19">
        <v>4270</v>
      </c>
      <c r="D12" s="34" t="s">
        <v>17</v>
      </c>
      <c r="E12" s="35"/>
      <c r="F12" s="36"/>
      <c r="G12" s="20"/>
      <c r="H12" s="20">
        <f>392109.64-242109.64</f>
        <v>150000</v>
      </c>
      <c r="I12" s="1"/>
      <c r="J12" s="1"/>
    </row>
    <row r="13" spans="1:10">
      <c r="A13" s="6">
        <v>600</v>
      </c>
      <c r="B13" s="6"/>
      <c r="C13" s="7"/>
      <c r="D13" s="28" t="s">
        <v>6</v>
      </c>
      <c r="E13" s="29"/>
      <c r="F13" s="30"/>
      <c r="G13" s="8">
        <f>G14+G17</f>
        <v>178406</v>
      </c>
      <c r="H13" s="8">
        <f>H14+H17</f>
        <v>178406</v>
      </c>
      <c r="I13" s="1"/>
      <c r="J13" s="1"/>
    </row>
    <row r="14" spans="1:10">
      <c r="A14" s="9"/>
      <c r="B14" s="9">
        <v>60013</v>
      </c>
      <c r="C14" s="9"/>
      <c r="D14" s="21" t="s">
        <v>20</v>
      </c>
      <c r="E14" s="22"/>
      <c r="F14" s="23"/>
      <c r="G14" s="10">
        <f>G15</f>
        <v>88000</v>
      </c>
      <c r="H14" s="10">
        <f>H16</f>
        <v>88000</v>
      </c>
      <c r="I14" s="1"/>
      <c r="J14" s="1"/>
    </row>
    <row r="15" spans="1:10" ht="87.75" customHeight="1">
      <c r="A15" s="4"/>
      <c r="B15" s="4"/>
      <c r="C15" s="4">
        <v>6630</v>
      </c>
      <c r="D15" s="25" t="s">
        <v>21</v>
      </c>
      <c r="E15" s="26"/>
      <c r="F15" s="27"/>
      <c r="G15" s="3">
        <f>50000+38000</f>
        <v>88000</v>
      </c>
      <c r="H15" s="3"/>
      <c r="I15" s="1"/>
      <c r="J15" s="1"/>
    </row>
    <row r="16" spans="1:10" ht="28.5" customHeight="1">
      <c r="A16" s="2"/>
      <c r="B16" s="2"/>
      <c r="C16" s="4">
        <v>6050</v>
      </c>
      <c r="D16" s="25" t="s">
        <v>9</v>
      </c>
      <c r="E16" s="26"/>
      <c r="F16" s="27"/>
      <c r="G16" s="3"/>
      <c r="H16" s="3">
        <f>50000+38000</f>
        <v>88000</v>
      </c>
      <c r="I16" s="1"/>
      <c r="J16" s="1"/>
    </row>
    <row r="17" spans="1:10">
      <c r="A17" s="9"/>
      <c r="B17" s="9">
        <v>60014</v>
      </c>
      <c r="C17" s="9"/>
      <c r="D17" s="21" t="s">
        <v>7</v>
      </c>
      <c r="E17" s="22"/>
      <c r="F17" s="23"/>
      <c r="G17" s="10">
        <f>G18</f>
        <v>90406</v>
      </c>
      <c r="H17" s="10">
        <f>H19</f>
        <v>90406</v>
      </c>
      <c r="I17" s="1"/>
      <c r="J17" s="1"/>
    </row>
    <row r="18" spans="1:10" ht="76.5" customHeight="1">
      <c r="A18" s="4"/>
      <c r="B18" s="4"/>
      <c r="C18" s="4">
        <v>6620</v>
      </c>
      <c r="D18" s="25" t="s">
        <v>8</v>
      </c>
      <c r="E18" s="26"/>
      <c r="F18" s="27"/>
      <c r="G18" s="3">
        <v>90406</v>
      </c>
      <c r="H18" s="3"/>
      <c r="I18" s="1"/>
      <c r="J18" s="1"/>
    </row>
    <row r="19" spans="1:10" ht="26.25" customHeight="1">
      <c r="A19" s="4"/>
      <c r="B19" s="4"/>
      <c r="C19" s="4">
        <v>6057</v>
      </c>
      <c r="D19" s="25" t="s">
        <v>9</v>
      </c>
      <c r="E19" s="26"/>
      <c r="F19" s="27"/>
      <c r="G19" s="3"/>
      <c r="H19" s="3">
        <v>90406</v>
      </c>
      <c r="I19" s="1"/>
      <c r="J19" s="1"/>
    </row>
    <row r="20" spans="1:10">
      <c r="A20" s="9">
        <v>855</v>
      </c>
      <c r="B20" s="9"/>
      <c r="C20" s="9"/>
      <c r="D20" s="37" t="s">
        <v>22</v>
      </c>
      <c r="E20" s="38"/>
      <c r="F20" s="39"/>
      <c r="G20" s="10">
        <f>G21</f>
        <v>600000</v>
      </c>
      <c r="H20" s="10">
        <f>H21</f>
        <v>600000</v>
      </c>
      <c r="I20" s="1"/>
      <c r="J20" s="1"/>
    </row>
    <row r="21" spans="1:10" ht="27" customHeight="1">
      <c r="A21" s="9"/>
      <c r="B21" s="9">
        <v>85505</v>
      </c>
      <c r="C21" s="9"/>
      <c r="D21" s="37" t="s">
        <v>23</v>
      </c>
      <c r="E21" s="38"/>
      <c r="F21" s="39"/>
      <c r="G21" s="10">
        <f>G22</f>
        <v>600000</v>
      </c>
      <c r="H21" s="10">
        <f>H23</f>
        <v>600000</v>
      </c>
      <c r="I21" s="1"/>
      <c r="J21" s="1"/>
    </row>
    <row r="22" spans="1:10" ht="87" customHeight="1">
      <c r="A22" s="4"/>
      <c r="B22" s="4"/>
      <c r="C22" s="4">
        <v>6630</v>
      </c>
      <c r="D22" s="25" t="s">
        <v>21</v>
      </c>
      <c r="E22" s="26"/>
      <c r="F22" s="27"/>
      <c r="G22" s="3">
        <v>600000</v>
      </c>
      <c r="H22" s="3"/>
      <c r="I22" s="1"/>
      <c r="J22" s="1"/>
    </row>
    <row r="23" spans="1:10" ht="27" customHeight="1">
      <c r="A23" s="4"/>
      <c r="B23" s="4"/>
      <c r="C23" s="4">
        <v>6050</v>
      </c>
      <c r="D23" s="25" t="s">
        <v>9</v>
      </c>
      <c r="E23" s="26"/>
      <c r="F23" s="27"/>
      <c r="G23" s="3"/>
      <c r="H23" s="3">
        <v>600000</v>
      </c>
      <c r="I23" s="1"/>
      <c r="J23" s="1"/>
    </row>
    <row r="24" spans="1:10">
      <c r="A24" s="21" t="s">
        <v>11</v>
      </c>
      <c r="B24" s="22"/>
      <c r="C24" s="22"/>
      <c r="D24" s="22"/>
      <c r="E24" s="22"/>
      <c r="F24" s="23"/>
      <c r="G24" s="10">
        <f>G9+G13+G20</f>
        <v>928406</v>
      </c>
      <c r="H24" s="10">
        <f>H9+H13+H20</f>
        <v>928406</v>
      </c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mergeCells count="22">
    <mergeCell ref="D19:F19"/>
    <mergeCell ref="F1:H1"/>
    <mergeCell ref="F2:H2"/>
    <mergeCell ref="F3:H3"/>
    <mergeCell ref="F4:H4"/>
    <mergeCell ref="D8:F8"/>
    <mergeCell ref="A24:F24"/>
    <mergeCell ref="A6:H6"/>
    <mergeCell ref="D16:F16"/>
    <mergeCell ref="D17:F17"/>
    <mergeCell ref="D13:F13"/>
    <mergeCell ref="D14:F14"/>
    <mergeCell ref="D15:F15"/>
    <mergeCell ref="D9:F9"/>
    <mergeCell ref="D10:F10"/>
    <mergeCell ref="D11:F11"/>
    <mergeCell ref="D12:F12"/>
    <mergeCell ref="D20:F20"/>
    <mergeCell ref="D21:F21"/>
    <mergeCell ref="D23:F23"/>
    <mergeCell ref="D22:F22"/>
    <mergeCell ref="D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A.Pochron</cp:lastModifiedBy>
  <cp:lastPrinted>2018-06-15T08:12:51Z</cp:lastPrinted>
  <dcterms:created xsi:type="dcterms:W3CDTF">2014-02-25T13:49:48Z</dcterms:created>
  <dcterms:modified xsi:type="dcterms:W3CDTF">2019-06-19T11:48:54Z</dcterms:modified>
</cp:coreProperties>
</file>